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4" i="21"/>
  <c r="I4" i="21"/>
  <c r="H4" i="21"/>
  <c r="G4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<sst xmlns="http://schemas.openxmlformats.org/spreadsheetml/2006/main" count="37" uniqueCount="37">
  <si>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</si>
  <si>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</si>
  <si>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</si>
  <si>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</si>
  <si>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</si>
  <si>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</si>
  <si>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</si>
  <si>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</si>
  <si>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</si>
  <si>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</si>
  <si>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</si>
  <si>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</si>
  <si>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</si>
  <si>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</si>
  <si>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</si>
  <si>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</si>
  <si>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</si>
  <si>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</si>
  <si>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</si>
  <si>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</si>
  <si>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</si>
  <si>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</si>
  <si>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</si>
  <si>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</si>
  <si>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</si>
  <si>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</si>
  <si>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</si>
  <si>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</si>
  <si>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</si>
  <si>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</si>
  <si>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сухофруктов</t>
  </si>
  <si>
    <t>биточек особый, каша гречневая</t>
  </si>
  <si>
    <t>№269,302</t>
  </si>
  <si>
    <t>№349</t>
  </si>
  <si>
    <t>молоко</t>
  </si>
  <si>
    <t>1 нед./чт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</si>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</sst>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8" sqref="D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32</v>
      </c>
      <c r="D4" s="34" t="s">
        <v>31</v>
      </c>
      <c r="E4" s="33">
        <v>250</v>
      </c>
      <c r="F4" s="50">
        <v>59.91</v>
      </c>
      <c r="G4" s="30">
        <f>177.97+243.75</f>
        <v>421.72</v>
      </c>
      <c r="H4" s="30">
        <f>9.1+8.6</f>
        <v>17.7</v>
      </c>
      <c r="I4" s="30">
        <f>11.5+6.09</f>
        <v>17.59</v>
      </c>
      <c r="J4" s="30">
        <f>10.4+38.64</f>
        <v>49.04</v>
      </c>
    </row>
    <row r="5" spans="1:10" x14ac:dyDescent="0.25">
      <c r="A5" s="12"/>
      <c r="B5" s="13" t="s">
        <v>15</v>
      </c>
      <c r="C5" s="37" t="s">
        <v>33</v>
      </c>
      <c r="D5" s="34" t="s">
        <v>30</v>
      </c>
      <c r="E5" s="33">
        <v>200</v>
      </c>
      <c r="F5" s="51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0" x14ac:dyDescent="0.25">
      <c r="A7" s="12"/>
      <c r="B7" s="42" t="s">
        <v>34</v>
      </c>
      <c r="C7" s="37"/>
      <c r="D7" s="34" t="s">
        <v>36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700</v>
      </c>
      <c r="F9" s="45">
        <f>SUM(F4:F8)</f>
        <v>97</v>
      </c>
      <c r="G9" s="30">
        <f>SUM(G4:G8)</f>
        <v>773.72</v>
      </c>
      <c r="H9" s="30">
        <f t="shared" ref="H9:J9" si="0">SUM(H4:H8)</f>
        <v>27.86</v>
      </c>
      <c r="I9" s="30">
        <f t="shared" si="0"/>
        <v>24.6</v>
      </c>
      <c r="J9" s="30">
        <f t="shared" si="0"/>
        <v>110.3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2023-10-18T04:42:02Z</dcterms:modified>
</cp:coreProperties>
</file>