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J4" i="21"/>
  <c r="I4" i="21"/>
  <c r="H4" i="21"/>
  <c r="G4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<sst xmlns="http://schemas.openxmlformats.org/spreadsheetml/2006/main" count="35" uniqueCount="35">
  <si>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</si>
  <si>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</si>
  <si>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</si>
  <si>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</si>
  <si>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</si>
  <si>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</si>
  <si>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</si>
  <si>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</si>
  <si>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</si>
  <si>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</si>
  <si>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</si>
  <si>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</si>
  <si>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</si>
  <si>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</si>
  <si>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</si>
  <si>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</si>
  <si>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</si>
  <si>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</si>
  <si>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</si>
  <si>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</si>
  <si>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</si>
  <si>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</si>
  <si>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</si>
  <si>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</si>
  <si>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</si>
  <si>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</si>
  <si>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</si>
  <si>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</si>
  <si>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</si>
  <si>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</si>
  <si>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сухофруктов</t>
  </si>
  <si>
    <t>биточек особый, каша гречневая</t>
  </si>
  <si>
    <t>№269,302</t>
  </si>
  <si>
    <t>№349</t>
  </si>
  <si>
    <t>1 нед./чт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</si>
</sst>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O23" sqref="O2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32</v>
      </c>
      <c r="D4" s="34" t="s">
        <v>31</v>
      </c>
      <c r="E4" s="33">
        <v>250</v>
      </c>
      <c r="F4" s="50">
        <v>66.569999999999993</v>
      </c>
      <c r="G4" s="30">
        <f>177.97+243.75</f>
        <v>421.72</v>
      </c>
      <c r="H4" s="30">
        <f>9.1+8.6</f>
        <v>17.7</v>
      </c>
      <c r="I4" s="30">
        <f>11.5+6.09</f>
        <v>17.59</v>
      </c>
      <c r="J4" s="30">
        <f>10.4+38.64</f>
        <v>49.04</v>
      </c>
    </row>
    <row r="5" spans="1:10" x14ac:dyDescent="0.25">
      <c r="A5" s="12"/>
      <c r="B5" s="13" t="s">
        <v>15</v>
      </c>
      <c r="C5" s="37" t="s">
        <v>33</v>
      </c>
      <c r="D5" s="34" t="s">
        <v>30</v>
      </c>
      <c r="E5" s="33">
        <v>200</v>
      </c>
      <c r="F5" s="51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2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500</v>
      </c>
      <c r="F9" s="45">
        <f>SUM(F4:F8)</f>
        <v>76.66</v>
      </c>
      <c r="G9" s="30">
        <f>SUM(G4:G8)</f>
        <v>653.72</v>
      </c>
      <c r="H9" s="30">
        <f t="shared" ref="H9:J9" si="0">SUM(H4:H8)</f>
        <v>21.86</v>
      </c>
      <c r="I9" s="30">
        <f t="shared" si="0"/>
        <v>18.2</v>
      </c>
      <c r="J9" s="30">
        <f t="shared" si="0"/>
        <v>100.89999999999999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2024-02-07T06:54:59Z</dcterms:modified>
</cp:coreProperties>
</file>