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/>
</workbook>
</file>

<file path=xl/calcChain.xml><?xml version="1.0" encoding="utf-8"?>
<calcChain xmlns="http://schemas.openxmlformats.org/spreadsheetml/2006/main">
  <c r="J4" i="21" l="1"/>
  <c r="I4" i="21"/>
  <c r="H4" i="21"/>
  <c r="E9" i="21"/>
  <c r="H9" i="21" l="1"/>
  <c r="I9" i="21"/>
  <c r="J9" i="21"/>
  <c r="G9" i="21"/>
  <c r="F9" i="2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<sst xmlns="http://schemas.openxmlformats.org/spreadsheetml/2006/main" count="37" uniqueCount="37">
  <si>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</si>
  <si>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</si>
  <si>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</si>
  <si>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</si>
  <si>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</si>
  <si>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</si>
  <si>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</si>
  <si>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</si>
  <si>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</si>
  <si>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</si>
  <si>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</si>
  <si>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</si>
  <si>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</si>
  <si>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</si>
  <si>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</si>
  <si>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</si>
  <si>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</si>
  <si>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</si>
  <si>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</si>
  <si>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</si>
  <si>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</si>
  <si>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</si>
  <si>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</si>
  <si>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</si>
  <si>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</si>
  <si>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</si>
  <si>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</si>
  <si>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</si>
  <si>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</si>
  <si>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</si>
  <si>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котлета рыбная, картофельное пюре</t>
  </si>
  <si>
    <t>чай с сахаром</t>
  </si>
  <si>
    <t>№234,312,2017г.</t>
  </si>
  <si>
    <t>№376</t>
  </si>
  <si>
    <t>1 нед./вт</t>
  </si>
  <si>
    <t>молоко</t>
  </si>
  <si>
    <t>молоко питьевое ультрапастеризованое обогащенное витаминами и йодом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</si>
</sst>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topLeftCell="B1" workbookViewId="0">
      <selection activeCell="F7" sqref="F7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7" t="s">
        <v>27</v>
      </c>
      <c r="C1" s="48"/>
      <c r="D1" s="49"/>
      <c r="E1" s="2" t="s">
        <v>1</v>
      </c>
      <c r="F1" s="3" t="s">
        <v>28</v>
      </c>
      <c r="G1" s="42"/>
      <c r="H1" s="2"/>
      <c r="I1" s="2" t="s">
        <v>2</v>
      </c>
      <c r="J1" s="50" t="s">
        <v>34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7" t="s">
        <v>32</v>
      </c>
      <c r="D4" s="34" t="s">
        <v>30</v>
      </c>
      <c r="E4" s="33">
        <v>250</v>
      </c>
      <c r="F4" s="41">
        <v>70.3</v>
      </c>
      <c r="G4" s="30">
        <v>314</v>
      </c>
      <c r="H4" s="30">
        <f>12.2+3.06</f>
        <v>15.26</v>
      </c>
      <c r="I4" s="30">
        <f>7.76+4.8</f>
        <v>12.559999999999999</v>
      </c>
      <c r="J4" s="30">
        <f>14.54+20.44</f>
        <v>34.980000000000004</v>
      </c>
    </row>
    <row r="5" spans="1:10" x14ac:dyDescent="0.25">
      <c r="A5" s="12"/>
      <c r="B5" s="13" t="s">
        <v>15</v>
      </c>
      <c r="C5" s="37" t="s">
        <v>33</v>
      </c>
      <c r="D5" s="34" t="s">
        <v>31</v>
      </c>
      <c r="E5" s="33">
        <v>200</v>
      </c>
      <c r="F5" s="40">
        <v>2.79</v>
      </c>
      <c r="G5" s="30">
        <v>60.46</v>
      </c>
      <c r="H5" s="30">
        <v>7.0000000000000007E-2</v>
      </c>
      <c r="I5" s="30">
        <v>0.02</v>
      </c>
      <c r="J5" s="30">
        <v>15</v>
      </c>
    </row>
    <row r="6" spans="1:10" x14ac:dyDescent="0.25">
      <c r="A6" s="12"/>
      <c r="B6" s="13" t="s">
        <v>16</v>
      </c>
      <c r="C6" s="38"/>
      <c r="D6" s="34" t="s">
        <v>29</v>
      </c>
      <c r="E6" s="33">
        <v>40</v>
      </c>
      <c r="F6" s="33">
        <v>3.57</v>
      </c>
      <c r="G6" s="30">
        <v>81.040000000000006</v>
      </c>
      <c r="H6" s="30">
        <v>2.84</v>
      </c>
      <c r="I6" s="30">
        <v>0.4</v>
      </c>
      <c r="J6" s="30">
        <v>16.52</v>
      </c>
    </row>
    <row r="7" spans="1:10" ht="60" x14ac:dyDescent="0.25">
      <c r="A7" s="12"/>
      <c r="B7" s="43" t="s">
        <v>35</v>
      </c>
      <c r="C7" s="37"/>
      <c r="D7" s="34" t="s">
        <v>36</v>
      </c>
      <c r="E7" s="33">
        <v>200</v>
      </c>
      <c r="F7" s="40">
        <v>27</v>
      </c>
      <c r="G7" s="31">
        <v>120</v>
      </c>
      <c r="H7" s="32">
        <v>6</v>
      </c>
      <c r="I7" s="32">
        <v>6.4</v>
      </c>
      <c r="J7" s="32">
        <v>9.4</v>
      </c>
    </row>
    <row r="8" spans="1:10" x14ac:dyDescent="0.25">
      <c r="A8" s="12"/>
      <c r="B8" s="44"/>
      <c r="C8" s="38"/>
      <c r="D8" s="35"/>
      <c r="E8" s="36"/>
      <c r="F8" s="39"/>
      <c r="G8" s="32"/>
      <c r="H8" s="32"/>
      <c r="I8" s="32"/>
      <c r="J8" s="32"/>
    </row>
    <row r="9" spans="1:10" ht="15.75" thickBot="1" x14ac:dyDescent="0.3">
      <c r="A9" s="16"/>
      <c r="B9" s="45"/>
      <c r="C9" s="37"/>
      <c r="D9" s="34"/>
      <c r="E9" s="33">
        <f>SUM(E4:E8)</f>
        <v>690</v>
      </c>
      <c r="F9" s="46">
        <f>SUM(F4:F8)</f>
        <v>103.66</v>
      </c>
      <c r="G9" s="30">
        <f>SUM(G4:G8)</f>
        <v>575.5</v>
      </c>
      <c r="H9" s="30">
        <f t="shared" ref="H9:J9" si="0">SUM(H4:H8)</f>
        <v>24.17</v>
      </c>
      <c r="I9" s="30">
        <f t="shared" si="0"/>
        <v>19.38</v>
      </c>
      <c r="J9" s="30">
        <f t="shared" si="0"/>
        <v>75.900000000000006</v>
      </c>
    </row>
    <row r="10" spans="1:10" x14ac:dyDescent="0.25">
      <c r="A10" s="7" t="s">
        <v>17</v>
      </c>
      <c r="B10" s="20" t="s">
        <v>18</v>
      </c>
      <c r="C10" s="9"/>
      <c r="D10" s="10"/>
      <c r="E10" s="9"/>
      <c r="F10" s="9"/>
      <c r="G10" s="9"/>
      <c r="H10" s="9"/>
      <c r="I10" s="9"/>
      <c r="J10" s="11"/>
    </row>
    <row r="11" spans="1:10" x14ac:dyDescent="0.25">
      <c r="A11" s="12"/>
      <c r="B11" s="3"/>
      <c r="C11" s="3"/>
      <c r="D11" s="14"/>
      <c r="E11" s="3"/>
      <c r="F11" s="3"/>
      <c r="G11" s="3"/>
      <c r="H11" s="3"/>
      <c r="I11" s="3"/>
      <c r="J11" s="15"/>
    </row>
    <row r="12" spans="1:10" ht="15.75" thickBot="1" x14ac:dyDescent="0.3">
      <c r="A12" s="16"/>
      <c r="B12" s="17"/>
      <c r="C12" s="17"/>
      <c r="D12" s="18"/>
      <c r="E12" s="17"/>
      <c r="F12" s="17"/>
      <c r="G12" s="17"/>
      <c r="H12" s="17"/>
      <c r="I12" s="17"/>
      <c r="J12" s="19"/>
    </row>
    <row r="13" spans="1:10" x14ac:dyDescent="0.25">
      <c r="A13" s="12" t="s">
        <v>19</v>
      </c>
      <c r="B13" s="21" t="s">
        <v>20</v>
      </c>
      <c r="C13" s="22"/>
      <c r="D13" s="23"/>
      <c r="E13" s="22"/>
      <c r="F13" s="22"/>
      <c r="G13" s="22"/>
      <c r="H13" s="22"/>
      <c r="I13" s="22"/>
      <c r="J13" s="24"/>
    </row>
    <row r="14" spans="1:10" x14ac:dyDescent="0.25">
      <c r="A14" s="12"/>
      <c r="B14" s="13" t="s">
        <v>21</v>
      </c>
      <c r="C14" s="3"/>
      <c r="D14" s="14"/>
      <c r="E14" s="3"/>
      <c r="F14" s="3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8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29"/>
      <c r="G18" s="3"/>
      <c r="H18" s="3"/>
      <c r="I18" s="3"/>
      <c r="J18" s="15"/>
    </row>
    <row r="19" spans="1:10" x14ac:dyDescent="0.25">
      <c r="A19" s="12"/>
      <c r="B19" s="13" t="s">
        <v>26</v>
      </c>
      <c r="C19" s="3"/>
      <c r="D19" s="14"/>
      <c r="E19" s="3"/>
      <c r="F19" s="3"/>
      <c r="G19" s="3"/>
      <c r="H19" s="3"/>
      <c r="I19" s="3"/>
      <c r="J19" s="15"/>
    </row>
    <row r="20" spans="1:10" x14ac:dyDescent="0.25">
      <c r="A20" s="12"/>
      <c r="B20" s="25"/>
      <c r="C20" s="25"/>
      <c r="D20" s="26"/>
      <c r="E20" s="25"/>
      <c r="F20" s="25"/>
      <c r="G20" s="25"/>
      <c r="H20" s="25"/>
      <c r="I20" s="25"/>
      <c r="J20" s="27"/>
    </row>
    <row r="21" spans="1:10" ht="15.75" thickBot="1" x14ac:dyDescent="0.3">
      <c r="A21" s="16"/>
      <c r="B21" s="17"/>
      <c r="C21" s="17"/>
      <c r="D21" s="18"/>
      <c r="E21" s="17"/>
      <c r="F21" s="17"/>
      <c r="G21" s="17"/>
      <c r="H21" s="17"/>
      <c r="I21" s="17"/>
      <c r="J21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2023-10-16T05:14:27Z</cp:lastPrinted>
  <dcterms:created xsi:type="dcterms:W3CDTF">2013-09-10T06:11:45Z</dcterms:created>
  <dcterms:modified xsi:type="dcterms:W3CDTF">2024-09-06T04:34:01Z</dcterms:modified>
</cp:coreProperties>
</file>